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.sharepoint.com/sites/26GRP004-Tower2-Renovation_GRP/Shared Documents/General/Public Bid/"/>
    </mc:Choice>
  </mc:AlternateContent>
  <xr:revisionPtr revIDLastSave="87" documentId="11_78BA196992042F92C19DE24C57EF169D62279DF9" xr6:coauthVersionLast="47" xr6:coauthVersionMax="47" xr10:uidLastSave="{EC41141F-50BE-410E-AA94-D76183CC3E11}"/>
  <bookViews>
    <workbookView xWindow="3735" yWindow="1245" windowWidth="21600" windowHeight="13350" xr2:uid="{00000000-000D-0000-FFFF-FFFF00000000}"/>
  </bookViews>
  <sheets>
    <sheet name="UCF Tower 2 Mock- Up and Renov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26" i="1"/>
  <c r="C21" i="1"/>
  <c r="C43" i="1" l="1"/>
  <c r="C42" i="1"/>
</calcChain>
</file>

<file path=xl/sharedStrings.xml><?xml version="1.0" encoding="utf-8"?>
<sst xmlns="http://schemas.openxmlformats.org/spreadsheetml/2006/main" count="74" uniqueCount="67">
  <si>
    <t/>
  </si>
  <si>
    <t>Project:</t>
  </si>
  <si>
    <t>Description</t>
  </si>
  <si>
    <t>Total Cost</t>
  </si>
  <si>
    <t>Base Bid</t>
  </si>
  <si>
    <t>001</t>
  </si>
  <si>
    <t>DIVISION 1 - GENERAL REQUIREMENTS</t>
  </si>
  <si>
    <t>002</t>
  </si>
  <si>
    <t>009</t>
  </si>
  <si>
    <t>DIVISION 9 - FINISHES</t>
  </si>
  <si>
    <t>010</t>
  </si>
  <si>
    <t>DIVISION 10 - SPECIALTIES</t>
  </si>
  <si>
    <t>011</t>
  </si>
  <si>
    <t>DIVISION 11 - EQUIPMENT</t>
  </si>
  <si>
    <t>012</t>
  </si>
  <si>
    <t>DIVISION 12 - FURNISHINGS</t>
  </si>
  <si>
    <t>DIVISION 22 - PLUMBING</t>
  </si>
  <si>
    <t>DIVISION 23 - HVAC</t>
  </si>
  <si>
    <t>DIVISION 26 - ELECTRICAL</t>
  </si>
  <si>
    <t>030</t>
  </si>
  <si>
    <t>GENERAL LIABILITY</t>
  </si>
  <si>
    <t>031</t>
  </si>
  <si>
    <t>CONTRACTOR'S FEE</t>
  </si>
  <si>
    <t>032</t>
  </si>
  <si>
    <t>P &amp; P BOND (REQUIRED &gt;$100k)</t>
  </si>
  <si>
    <t>Add Alternates</t>
  </si>
  <si>
    <t>AA-10.1</t>
  </si>
  <si>
    <t>Bedroom door signage</t>
  </si>
  <si>
    <t>AA-11.1</t>
  </si>
  <si>
    <t>Range Option</t>
  </si>
  <si>
    <t>AA-26.1</t>
  </si>
  <si>
    <t>Replace all Switches and Power Outlets faceplates</t>
  </si>
  <si>
    <t>Add Alternates Cost Total</t>
  </si>
  <si>
    <t>UP-06.1</t>
  </si>
  <si>
    <t>Bedroom Shelves</t>
  </si>
  <si>
    <t>UP-06.2</t>
  </si>
  <si>
    <t>Linen Closet Shelves</t>
  </si>
  <si>
    <t>UP-06.3</t>
  </si>
  <si>
    <t>Shelf Brackets</t>
  </si>
  <si>
    <t>UP-10.1</t>
  </si>
  <si>
    <t>Restroom Mirror Replacement</t>
  </si>
  <si>
    <t>UP-26.1</t>
  </si>
  <si>
    <t>Gray 6" Light Fixtures</t>
  </si>
  <si>
    <t>UP-26.2</t>
  </si>
  <si>
    <t>White Restroom Light Fixtures</t>
  </si>
  <si>
    <t>Mock-up</t>
  </si>
  <si>
    <t>MC-01.1</t>
  </si>
  <si>
    <t>Mockup unit to be carried out in 2026 considering all base bids</t>
  </si>
  <si>
    <t>Mock-up Cost Total</t>
  </si>
  <si>
    <t>Bid Summary</t>
  </si>
  <si>
    <t>Base Bid Total</t>
  </si>
  <si>
    <t>Base Bid Cost Total (Including Mock-up)</t>
  </si>
  <si>
    <t>Base Bid Total including all alternates</t>
  </si>
  <si>
    <t>UP-11.1</t>
  </si>
  <si>
    <t xml:space="preserve">Extra Wired Smoke detector </t>
  </si>
  <si>
    <t>Unit Prices</t>
  </si>
  <si>
    <t>UP-28.1</t>
  </si>
  <si>
    <t>Wired Smoke Detectiors</t>
  </si>
  <si>
    <t>UCF-618 - B0130 - Towers 2 Mock-up &amp; Renovation</t>
  </si>
  <si>
    <t>006</t>
  </si>
  <si>
    <t>028</t>
  </si>
  <si>
    <t>022</t>
  </si>
  <si>
    <t>023</t>
  </si>
  <si>
    <t>026</t>
  </si>
  <si>
    <t>DIVISION 2 - EXISTING CONDITIONS</t>
  </si>
  <si>
    <t>DIVISION 6 - WOOD, PLASTICS, AND COMPOSITES</t>
  </si>
  <si>
    <t>DIVISION 28 - ELETRONIC SAFETY AND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</si>
</sst>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2E333D"/>
      <name val="Arial"/>
      <family val="2"/>
    </font>
    <font>
      <sz val="10"/>
      <color rgb="FF2E333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F0FF"/>
        <bgColor indexed="64"/>
      </patternFill>
    </fill>
    <fill>
      <patternFill patternType="solid">
        <fgColor rgb="FFCFD6DE"/>
        <bgColor indexed="64"/>
      </patternFill>
    </fill>
    <fill>
      <patternFill patternType="solid">
        <fgColor rgb="FFEFF1F3"/>
        <bgColor indexed="64"/>
      </patternFill>
    </fill>
    <fill>
      <patternFill patternType="solid">
        <fgColor rgb="FFE1E6EA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/>
    <xf numFmtId="0" fontId="0" fillId="3" borderId="9" xfId="0" applyFill="1" applyBorder="1"/>
    <xf numFmtId="0" fontId="0" fillId="4" borderId="10" xfId="0" applyFill="1" applyBorder="1"/>
    <xf numFmtId="0" fontId="0" fillId="4" borderId="11" xfId="0" applyFill="1" applyBorder="1"/>
    <xf numFmtId="4" fontId="0" fillId="4" borderId="12" xfId="0" applyNumberFormat="1" applyFill="1" applyBorder="1"/>
    <xf numFmtId="4" fontId="1" fillId="5" borderId="13" xfId="0" applyNumberFormat="1" applyFont="1" applyFill="1" applyBorder="1"/>
    <xf numFmtId="0" fontId="0" fillId="2" borderId="9" xfId="0" applyFill="1" applyBorder="1"/>
    <xf numFmtId="4" fontId="0" fillId="4" borderId="2" xfId="0" applyNumberFormat="1" applyFill="1" applyBorder="1"/>
    <xf numFmtId="0" fontId="2" fillId="2" borderId="7" xfId="0" applyFont="1" applyFill="1" applyBorder="1" applyAlignment="1">
      <alignment horizontal="center"/>
    </xf>
    <xf numFmtId="49" fontId="0" fillId="4" borderId="10" xfId="0" applyNumberFormat="1" applyFill="1" applyBorder="1"/>
    <xf numFmtId="0" fontId="3" fillId="2" borderId="1" xfId="0" applyFont="1" applyFill="1" applyBorder="1"/>
    <xf numFmtId="0" fontId="2" fillId="2" borderId="6" xfId="0" applyFont="1" applyFill="1" applyBorder="1"/>
    <xf numFmtId="0" fontId="1" fillId="3" borderId="9" xfId="0" applyFont="1" applyFill="1" applyBorder="1"/>
    <xf numFmtId="0" fontId="1" fillId="5" borderId="13" xfId="0" applyFont="1" applyFill="1" applyBorder="1"/>
    <xf numFmtId="0" fontId="1" fillId="2" borderId="9" xfId="0" applyFont="1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1E6EA"/>
      <rgbColor rgb="00EFF1F3"/>
      <rgbColor rgb="00CFD6DE"/>
      <rgbColor rgb="002E333D"/>
      <rgbColor rgb="00E5F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290A-FBFB-4DB1-8A8B-62E94F37C1C1}">
  <sheetPr>
    <outlinePr summaryBelow="0"/>
  </sheetPr>
  <dimension ref="A1:C43"/>
  <sheetViews>
    <sheetView showGridLines="0" tabSelected="1" workbookViewId="0">
      <selection activeCell="B7" sqref="B7"/>
    </sheetView>
  </sheetViews>
  <sheetFormatPr defaultRowHeight="12.75" outlineLevelRow="1" x14ac:dyDescent="0.2"/>
  <cols>
    <col min="1" max="1" width="14.7109375" customWidth="1"/>
    <col min="2" max="2" width="54.140625" customWidth="1"/>
    <col min="3" max="3" width="35.28515625" customWidth="1"/>
  </cols>
  <sheetData>
    <row r="1" spans="1:3" x14ac:dyDescent="0.2">
      <c r="A1" s="17" t="s">
        <v>0</v>
      </c>
      <c r="B1" s="17"/>
      <c r="C1" s="1"/>
    </row>
    <row r="2" spans="1:3" x14ac:dyDescent="0.2">
      <c r="A2" s="2" t="s">
        <v>1</v>
      </c>
      <c r="B2" s="3" t="s">
        <v>58</v>
      </c>
      <c r="C2" s="4"/>
    </row>
    <row r="3" spans="1:3" x14ac:dyDescent="0.2">
      <c r="A3" s="2"/>
      <c r="B3" s="3"/>
      <c r="C3" s="4"/>
    </row>
    <row r="4" spans="1:3" ht="13.5" thickBot="1" x14ac:dyDescent="0.25">
      <c r="A4" s="18" t="s">
        <v>0</v>
      </c>
      <c r="B4" s="18"/>
      <c r="C4" s="5"/>
    </row>
    <row r="5" spans="1:3" ht="13.5" thickBot="1" x14ac:dyDescent="0.25">
      <c r="A5" s="6" t="s">
        <v>0</v>
      </c>
      <c r="B5" s="7" t="s">
        <v>2</v>
      </c>
      <c r="C5" s="15" t="s">
        <v>3</v>
      </c>
    </row>
    <row r="6" spans="1:3" x14ac:dyDescent="0.2">
      <c r="A6" s="19" t="s">
        <v>4</v>
      </c>
      <c r="B6" s="19"/>
      <c r="C6" s="8" t="s">
        <v>0</v>
      </c>
    </row>
    <row r="7" spans="1:3" outlineLevel="1" x14ac:dyDescent="0.2">
      <c r="A7" s="9" t="s">
        <v>5</v>
      </c>
      <c r="B7" s="10" t="s">
        <v>6</v>
      </c>
      <c r="C7" s="11">
        <v>0</v>
      </c>
    </row>
    <row r="8" spans="1:3" outlineLevel="1" x14ac:dyDescent="0.2">
      <c r="A8" s="9" t="s">
        <v>7</v>
      </c>
      <c r="B8" s="10" t="s">
        <v>64</v>
      </c>
      <c r="C8" s="11">
        <v>0</v>
      </c>
    </row>
    <row r="9" spans="1:3" outlineLevel="1" x14ac:dyDescent="0.2">
      <c r="A9" s="16" t="s">
        <v>59</v>
      </c>
      <c r="B9" s="10" t="s">
        <v>65</v>
      </c>
      <c r="C9" s="11">
        <v>0</v>
      </c>
    </row>
    <row r="10" spans="1:3" outlineLevel="1" x14ac:dyDescent="0.2">
      <c r="A10" s="9" t="s">
        <v>8</v>
      </c>
      <c r="B10" s="10" t="s">
        <v>9</v>
      </c>
      <c r="C10" s="11">
        <v>0</v>
      </c>
    </row>
    <row r="11" spans="1:3" outlineLevel="1" x14ac:dyDescent="0.2">
      <c r="A11" s="9" t="s">
        <v>10</v>
      </c>
      <c r="B11" s="10" t="s">
        <v>11</v>
      </c>
      <c r="C11" s="11">
        <v>0</v>
      </c>
    </row>
    <row r="12" spans="1:3" outlineLevel="1" x14ac:dyDescent="0.2">
      <c r="A12" s="9" t="s">
        <v>12</v>
      </c>
      <c r="B12" s="10" t="s">
        <v>13</v>
      </c>
      <c r="C12" s="11">
        <v>0</v>
      </c>
    </row>
    <row r="13" spans="1:3" outlineLevel="1" x14ac:dyDescent="0.2">
      <c r="A13" s="9" t="s">
        <v>14</v>
      </c>
      <c r="B13" s="10" t="s">
        <v>15</v>
      </c>
      <c r="C13" s="11">
        <v>0</v>
      </c>
    </row>
    <row r="14" spans="1:3" outlineLevel="1" x14ac:dyDescent="0.2">
      <c r="A14" s="16" t="s">
        <v>61</v>
      </c>
      <c r="B14" s="10" t="s">
        <v>16</v>
      </c>
      <c r="C14" s="11">
        <v>0</v>
      </c>
    </row>
    <row r="15" spans="1:3" outlineLevel="1" x14ac:dyDescent="0.2">
      <c r="A15" s="16" t="s">
        <v>62</v>
      </c>
      <c r="B15" s="10" t="s">
        <v>17</v>
      </c>
      <c r="C15" s="11">
        <v>0</v>
      </c>
    </row>
    <row r="16" spans="1:3" outlineLevel="1" x14ac:dyDescent="0.2">
      <c r="A16" s="16" t="s">
        <v>63</v>
      </c>
      <c r="B16" s="10" t="s">
        <v>18</v>
      </c>
      <c r="C16" s="11">
        <v>0</v>
      </c>
    </row>
    <row r="17" spans="1:3" outlineLevel="1" x14ac:dyDescent="0.2">
      <c r="A17" s="16" t="s">
        <v>60</v>
      </c>
      <c r="B17" s="10" t="s">
        <v>66</v>
      </c>
      <c r="C17" s="11">
        <v>0</v>
      </c>
    </row>
    <row r="18" spans="1:3" outlineLevel="1" x14ac:dyDescent="0.2">
      <c r="A18" s="9" t="s">
        <v>19</v>
      </c>
      <c r="B18" s="10" t="s">
        <v>20</v>
      </c>
      <c r="C18" s="11">
        <v>0</v>
      </c>
    </row>
    <row r="19" spans="1:3" outlineLevel="1" x14ac:dyDescent="0.2">
      <c r="A19" s="9" t="s">
        <v>21</v>
      </c>
      <c r="B19" s="10" t="s">
        <v>22</v>
      </c>
      <c r="C19" s="11">
        <v>0</v>
      </c>
    </row>
    <row r="20" spans="1:3" outlineLevel="1" x14ac:dyDescent="0.2">
      <c r="A20" s="9" t="s">
        <v>23</v>
      </c>
      <c r="B20" s="10" t="s">
        <v>24</v>
      </c>
      <c r="C20" s="11">
        <v>0</v>
      </c>
    </row>
    <row r="21" spans="1:3" ht="13.5" thickBot="1" x14ac:dyDescent="0.25">
      <c r="A21" s="20" t="s">
        <v>51</v>
      </c>
      <c r="B21" s="20"/>
      <c r="C21" s="12">
        <f>SUM(C7:C20)</f>
        <v>0</v>
      </c>
    </row>
    <row r="22" spans="1:3" x14ac:dyDescent="0.2">
      <c r="A22" s="19" t="s">
        <v>25</v>
      </c>
      <c r="B22" s="19"/>
      <c r="C22" s="8" t="s">
        <v>0</v>
      </c>
    </row>
    <row r="23" spans="1:3" outlineLevel="1" x14ac:dyDescent="0.2">
      <c r="A23" s="9" t="s">
        <v>26</v>
      </c>
      <c r="B23" s="10" t="s">
        <v>27</v>
      </c>
      <c r="C23" s="11">
        <v>0</v>
      </c>
    </row>
    <row r="24" spans="1:3" outlineLevel="1" x14ac:dyDescent="0.2">
      <c r="A24" s="9" t="s">
        <v>28</v>
      </c>
      <c r="B24" s="10" t="s">
        <v>29</v>
      </c>
      <c r="C24" s="11">
        <v>0</v>
      </c>
    </row>
    <row r="25" spans="1:3" outlineLevel="1" x14ac:dyDescent="0.2">
      <c r="A25" s="9" t="s">
        <v>30</v>
      </c>
      <c r="B25" s="10" t="s">
        <v>31</v>
      </c>
      <c r="C25" s="11">
        <v>0</v>
      </c>
    </row>
    <row r="26" spans="1:3" ht="13.5" thickBot="1" x14ac:dyDescent="0.25">
      <c r="A26" s="20" t="s">
        <v>32</v>
      </c>
      <c r="B26" s="20"/>
      <c r="C26" s="12">
        <f>SUM(C23:C25)</f>
        <v>0</v>
      </c>
    </row>
    <row r="27" spans="1:3" x14ac:dyDescent="0.2">
      <c r="A27" s="19" t="s">
        <v>55</v>
      </c>
      <c r="B27" s="19"/>
      <c r="C27" s="8" t="s">
        <v>0</v>
      </c>
    </row>
    <row r="28" spans="1:3" outlineLevel="1" x14ac:dyDescent="0.2">
      <c r="A28" s="9" t="s">
        <v>33</v>
      </c>
      <c r="B28" s="10" t="s">
        <v>34</v>
      </c>
      <c r="C28" s="11">
        <v>0</v>
      </c>
    </row>
    <row r="29" spans="1:3" outlineLevel="1" x14ac:dyDescent="0.2">
      <c r="A29" s="9" t="s">
        <v>35</v>
      </c>
      <c r="B29" s="10" t="s">
        <v>36</v>
      </c>
      <c r="C29" s="11">
        <v>0</v>
      </c>
    </row>
    <row r="30" spans="1:3" outlineLevel="1" x14ac:dyDescent="0.2">
      <c r="A30" s="9" t="s">
        <v>37</v>
      </c>
      <c r="B30" s="10" t="s">
        <v>38</v>
      </c>
      <c r="C30" s="11">
        <v>0</v>
      </c>
    </row>
    <row r="31" spans="1:3" outlineLevel="1" x14ac:dyDescent="0.2">
      <c r="A31" s="9" t="s">
        <v>39</v>
      </c>
      <c r="B31" s="10" t="s">
        <v>40</v>
      </c>
      <c r="C31" s="11">
        <v>0</v>
      </c>
    </row>
    <row r="32" spans="1:3" outlineLevel="1" x14ac:dyDescent="0.2">
      <c r="A32" s="9" t="s">
        <v>53</v>
      </c>
      <c r="B32" s="10" t="s">
        <v>54</v>
      </c>
      <c r="C32" s="11">
        <v>0</v>
      </c>
    </row>
    <row r="33" spans="1:3" outlineLevel="1" x14ac:dyDescent="0.2">
      <c r="A33" s="9" t="s">
        <v>41</v>
      </c>
      <c r="B33" s="10" t="s">
        <v>42</v>
      </c>
      <c r="C33" s="11">
        <v>0</v>
      </c>
    </row>
    <row r="34" spans="1:3" outlineLevel="1" x14ac:dyDescent="0.2">
      <c r="A34" s="9" t="s">
        <v>43</v>
      </c>
      <c r="B34" s="10" t="s">
        <v>44</v>
      </c>
      <c r="C34" s="11">
        <v>0</v>
      </c>
    </row>
    <row r="35" spans="1:3" outlineLevel="1" x14ac:dyDescent="0.2">
      <c r="A35" s="9" t="s">
        <v>56</v>
      </c>
      <c r="B35" s="10" t="s">
        <v>57</v>
      </c>
      <c r="C35" s="11">
        <v>0</v>
      </c>
    </row>
    <row r="36" spans="1:3" ht="13.5" thickBot="1" x14ac:dyDescent="0.25">
      <c r="A36" s="20"/>
      <c r="B36" s="20"/>
      <c r="C36" s="12"/>
    </row>
    <row r="37" spans="1:3" x14ac:dyDescent="0.2">
      <c r="A37" s="19" t="s">
        <v>45</v>
      </c>
      <c r="B37" s="19"/>
      <c r="C37" s="8" t="s">
        <v>0</v>
      </c>
    </row>
    <row r="38" spans="1:3" outlineLevel="1" x14ac:dyDescent="0.2">
      <c r="A38" s="9" t="s">
        <v>46</v>
      </c>
      <c r="B38" s="10" t="s">
        <v>47</v>
      </c>
      <c r="C38" s="11">
        <v>0</v>
      </c>
    </row>
    <row r="39" spans="1:3" ht="13.5" thickBot="1" x14ac:dyDescent="0.25">
      <c r="A39" s="20" t="s">
        <v>48</v>
      </c>
      <c r="B39" s="20"/>
      <c r="C39" s="12">
        <f>SUM(C38:C38)</f>
        <v>0</v>
      </c>
    </row>
    <row r="41" spans="1:3" ht="13.5" thickBot="1" x14ac:dyDescent="0.25">
      <c r="A41" s="21" t="s">
        <v>49</v>
      </c>
      <c r="B41" s="21"/>
      <c r="C41" s="13" t="s">
        <v>0</v>
      </c>
    </row>
    <row r="42" spans="1:3" ht="13.5" thickBot="1" x14ac:dyDescent="0.25">
      <c r="A42" s="22" t="s">
        <v>50</v>
      </c>
      <c r="B42" s="22"/>
      <c r="C42" s="14">
        <f>C21</f>
        <v>0</v>
      </c>
    </row>
    <row r="43" spans="1:3" ht="13.5" thickBot="1" x14ac:dyDescent="0.25">
      <c r="A43" s="22" t="s">
        <v>52</v>
      </c>
      <c r="B43" s="22"/>
      <c r="C43" s="14">
        <f>C21+C26</f>
        <v>0</v>
      </c>
    </row>
  </sheetData>
  <mergeCells count="13">
    <mergeCell ref="A41:B41"/>
    <mergeCell ref="A42:B42"/>
    <mergeCell ref="A43:B43"/>
    <mergeCell ref="A26:B26"/>
    <mergeCell ref="A27:B27"/>
    <mergeCell ref="A36:B36"/>
    <mergeCell ref="A37:B37"/>
    <mergeCell ref="A39:B39"/>
    <mergeCell ref="A1:B1"/>
    <mergeCell ref="A4:B4"/>
    <mergeCell ref="A6:B6"/>
    <mergeCell ref="A21:B21"/>
    <mergeCell ref="A22:B22"/>
  </mergeCells>
  <pageMargins left="0.75" right="0.75" top="1" bottom="1" header="0.5" footer="0.5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D9B43AAB0C440A2635A03DE873C2D" ma:contentTypeVersion="11" ma:contentTypeDescription="Create a new document." ma:contentTypeScope="" ma:versionID="2b8a9543c15126ca7f82acf6a779e408">
  <xsd:schema xmlns:xsd="http://www.w3.org/2001/XMLSchema" xmlns:xs="http://www.w3.org/2001/XMLSchema" xmlns:p="http://schemas.microsoft.com/office/2006/metadata/properties" xmlns:ns2="dc9c710e-9952-43ca-9d3b-39461cbe54ef" xmlns:ns3="63592c92-4bdf-4ec7-87bd-0b96e43de5f1" targetNamespace="http://schemas.microsoft.com/office/2006/metadata/properties" ma:root="true" ma:fieldsID="2626b4b0dab0d22e50a0c697e7f791a1" ns2:_="" ns3:_="">
    <xsd:import namespace="dc9c710e-9952-43ca-9d3b-39461cbe54ef"/>
    <xsd:import namespace="63592c92-4bdf-4ec7-87bd-0b96e43de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c710e-9952-43ca-9d3b-39461cbe5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92c92-4bdf-4ec7-87bd-0b96e43de5f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38f981-2b0c-4804-b1c1-6f7f351f04df}" ma:internalName="TaxCatchAll" ma:showField="CatchAllData" ma:web="63592c92-4bdf-4ec7-87bd-0b96e43de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592c92-4bdf-4ec7-87bd-0b96e43de5f1" xsi:nil="true"/>
    <lcf76f155ced4ddcb4097134ff3c332f xmlns="dc9c710e-9952-43ca-9d3b-39461cbe54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BD3E18-24C6-4D39-8878-8F3731CD76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37A75-C79A-4B47-934E-8D79A8C12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9c710e-9952-43ca-9d3b-39461cbe54ef"/>
    <ds:schemaRef ds:uri="63592c92-4bdf-4ec7-87bd-0b96e43de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A552D-EF95-4FF0-BD77-686FC29D3F31}">
  <ds:schemaRefs>
    <ds:schemaRef ds:uri="http://schemas.microsoft.com/office/2006/metadata/properties"/>
    <ds:schemaRef ds:uri="http://schemas.microsoft.com/office/infopath/2007/PartnerControls"/>
    <ds:schemaRef ds:uri="63592c92-4bdf-4ec7-87bd-0b96e43de5f1"/>
    <ds:schemaRef ds:uri="dc9c710e-9952-43ca-9d3b-39461cbe5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UCF Tower 2 Mock- Up and Renova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Gina Seabrook</cp:lastModifiedBy>
  <cp:revision/>
  <dcterms:created xsi:type="dcterms:W3CDTF">2026-08-17T20:03:55Z</dcterms:created>
  <dcterms:modified xsi:type="dcterms:W3CDTF">2026-08-21T18:50:45Z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0x01010080CD9B43AAB0C440A2635A03DE873C2D</vt:lpwstr>
  </property>
  <property fmtid="{D5CDD505-2E9C-101B-9397-08002B2CF9AE}" pid="3" name="MediaServiceImageTags">
    <vt:lpwstr/>
  </property>
</Properties>
</file>